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460" windowWidth="25140" windowHeight="14660" tabRatio="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infl">'[1]Summary'!$C$27</definedName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<sst xmlns="http://schemas.openxmlformats.org/spreadsheetml/2006/main" count="33" uniqueCount="32">
  <si>
    <t>Research Staff</t>
  </si>
  <si>
    <t>Educational Staff</t>
  </si>
  <si>
    <t>Post-Doctoral Associates</t>
  </si>
  <si>
    <t>Admin. Support</t>
  </si>
  <si>
    <t>RA (PhD)</t>
  </si>
  <si>
    <t>RA (MS)</t>
  </si>
  <si>
    <t>Total Salaries</t>
  </si>
  <si>
    <t>Total Benefits</t>
  </si>
  <si>
    <t>Operating Expenses</t>
  </si>
  <si>
    <t>Total Operating Expenses</t>
  </si>
  <si>
    <t>Total Direct Costs</t>
  </si>
  <si>
    <t xml:space="preserve">Budget for </t>
  </si>
  <si>
    <t>[Faculty Name]</t>
  </si>
  <si>
    <t>Project Dates:</t>
  </si>
  <si>
    <t>[Dates]</t>
  </si>
  <si>
    <t xml:space="preserve">PIs: </t>
  </si>
  <si>
    <t>Salaries and Wages</t>
  </si>
  <si>
    <t>Faculty (Summer Months)</t>
  </si>
  <si>
    <t>Employee Benefits Rate</t>
  </si>
  <si>
    <t>[Seed Project Name]</t>
  </si>
  <si>
    <t>Benefits</t>
  </si>
  <si>
    <t>Tuition</t>
  </si>
  <si>
    <t>Travel</t>
  </si>
  <si>
    <t>Major Equipment</t>
  </si>
  <si>
    <t>Vacation accrual rate</t>
  </si>
  <si>
    <t>Please apply the following OH rates, where applicable :</t>
  </si>
  <si>
    <t>Employee Benefits  (@25.6%)</t>
  </si>
  <si>
    <t>Vacation Accrual (@7.6%)</t>
  </si>
  <si>
    <t>Total Indirect Costs (F&amp;A)</t>
  </si>
  <si>
    <t>Research F&amp;A Rate (MTDC)</t>
  </si>
  <si>
    <t>2018–2019</t>
  </si>
  <si>
    <t>TOTAL BUDGET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</si>
</sst>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\ \ "/>
    <numFmt numFmtId="165" formatCode="&quot;$&quot;#,##0"/>
    <numFmt numFmtId="166" formatCode="0.0%"/>
    <numFmt numFmtId="167" formatCode="#,##0.000_);\(#,##0.000\)"/>
    <numFmt numFmtId="168" formatCode="0.0"/>
    <numFmt numFmtId="169" formatCode="&quot;$&quot;#,##0.0_);\(&quot;$&quot;#,##0.0\)"/>
    <numFmt numFmtId="170" formatCode="&quot;$&quot;#,##0.0_);[Red]\(&quot;$&quot;#,##0.0\)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2"/>
      <name val="Geneva"/>
      <family val="2"/>
    </font>
    <font>
      <b/>
      <sz val="12"/>
      <name val="Geneva"/>
      <family val="2"/>
    </font>
    <font>
      <b/>
      <sz val="12"/>
      <color indexed="10"/>
      <name val="Geneva"/>
      <family val="2"/>
    </font>
    <font>
      <b/>
      <sz val="10"/>
      <name val="Geneva"/>
      <family val="2"/>
    </font>
    <font>
      <sz val="10"/>
      <name val="Geneva"/>
      <family val="2"/>
    </font>
    <font>
      <b/>
      <sz val="10"/>
      <color indexed="10"/>
      <name val="Geneva"/>
      <family val="2"/>
    </font>
    <font>
      <b/>
      <sz val="10"/>
      <color indexed="16"/>
      <name val="Geneva"/>
      <family val="2"/>
    </font>
    <font>
      <sz val="10"/>
      <color indexed="16"/>
      <name val="Geneva"/>
      <family val="2"/>
    </font>
    <font>
      <sz val="10"/>
      <color indexed="9"/>
      <name val="Genev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43" fontId="8" fillId="0" borderId="14" xfId="42" applyFont="1" applyBorder="1" applyAlignment="1">
      <alignment horizontal="left"/>
    </xf>
    <xf numFmtId="43" fontId="9" fillId="0" borderId="0" xfId="42" applyFont="1" applyBorder="1" applyAlignment="1">
      <alignment horizontal="right"/>
    </xf>
    <xf numFmtId="44" fontId="9" fillId="0" borderId="0" xfId="44" applyFont="1" applyBorder="1" applyAlignment="1">
      <alignment horizontal="right"/>
    </xf>
    <xf numFmtId="44" fontId="8" fillId="0" borderId="14" xfId="44" applyFont="1" applyBorder="1" applyAlignment="1">
      <alignment horizontal="left"/>
    </xf>
    <xf numFmtId="44" fontId="8" fillId="0" borderId="15" xfId="44" applyFont="1" applyBorder="1" applyAlignment="1">
      <alignment horizontal="left"/>
    </xf>
    <xf numFmtId="44" fontId="8" fillId="0" borderId="16" xfId="44" applyFont="1" applyBorder="1" applyAlignment="1">
      <alignment horizontal="right"/>
    </xf>
    <xf numFmtId="44" fontId="8" fillId="0" borderId="0" xfId="44" applyFont="1" applyBorder="1" applyAlignment="1">
      <alignment horizontal="right"/>
    </xf>
    <xf numFmtId="44" fontId="8" fillId="0" borderId="10" xfId="44" applyFont="1" applyBorder="1" applyAlignment="1">
      <alignment horizontal="left"/>
    </xf>
    <xf numFmtId="44" fontId="8" fillId="0" borderId="17" xfId="44" applyFont="1" applyBorder="1" applyAlignment="1">
      <alignment horizontal="left"/>
    </xf>
    <xf numFmtId="44" fontId="8" fillId="0" borderId="18" xfId="44" applyFont="1" applyBorder="1" applyAlignment="1">
      <alignment horizontal="right"/>
    </xf>
    <xf numFmtId="44" fontId="8" fillId="0" borderId="19" xfId="44" applyFont="1" applyBorder="1" applyAlignment="1">
      <alignment horizontal="right"/>
    </xf>
    <xf numFmtId="44" fontId="8" fillId="0" borderId="20" xfId="44" applyFont="1" applyBorder="1" applyAlignment="1">
      <alignment horizontal="right"/>
    </xf>
    <xf numFmtId="9" fontId="13" fillId="0" borderId="0" xfId="44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37" fontId="9" fillId="0" borderId="0" xfId="44" applyNumberFormat="1" applyFont="1" applyBorder="1" applyAlignment="1">
      <alignment horizontal="right"/>
    </xf>
    <xf numFmtId="37" fontId="8" fillId="0" borderId="0" xfId="44" applyNumberFormat="1" applyFont="1" applyBorder="1" applyAlignment="1">
      <alignment horizontal="right"/>
    </xf>
    <xf numFmtId="37" fontId="11" fillId="0" borderId="0" xfId="44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37" fontId="0" fillId="0" borderId="0" xfId="0" applyNumberFormat="1" applyBorder="1" applyAlignment="1">
      <alignment/>
    </xf>
    <xf numFmtId="44" fontId="8" fillId="0" borderId="21" xfId="44" applyFont="1" applyBorder="1" applyAlignment="1">
      <alignment horizontal="left"/>
    </xf>
    <xf numFmtId="44" fontId="8" fillId="0" borderId="22" xfId="44" applyFont="1" applyBorder="1" applyAlignment="1">
      <alignment horizontal="right"/>
    </xf>
    <xf numFmtId="44" fontId="8" fillId="0" borderId="23" xfId="44" applyFont="1" applyBorder="1" applyAlignment="1">
      <alignment horizontal="right"/>
    </xf>
    <xf numFmtId="43" fontId="9" fillId="0" borderId="24" xfId="42" applyFont="1" applyBorder="1" applyAlignment="1">
      <alignment horizontal="right"/>
    </xf>
    <xf numFmtId="37" fontId="9" fillId="0" borderId="25" xfId="44" applyNumberFormat="1" applyFont="1" applyFill="1" applyBorder="1" applyAlignment="1">
      <alignment horizontal="right"/>
    </xf>
    <xf numFmtId="37" fontId="8" fillId="0" borderId="26" xfId="44" applyNumberFormat="1" applyFont="1" applyFill="1" applyBorder="1" applyAlignment="1">
      <alignment horizontal="right"/>
    </xf>
    <xf numFmtId="37" fontId="8" fillId="0" borderId="25" xfId="44" applyNumberFormat="1" applyFont="1" applyFill="1" applyBorder="1" applyAlignment="1">
      <alignment horizontal="right"/>
    </xf>
    <xf numFmtId="37" fontId="12" fillId="0" borderId="25" xfId="44" applyNumberFormat="1" applyFont="1" applyFill="1" applyBorder="1" applyAlignment="1">
      <alignment horizontal="right"/>
    </xf>
    <xf numFmtId="37" fontId="8" fillId="0" borderId="27" xfId="44" applyNumberFormat="1" applyFont="1" applyFill="1" applyBorder="1" applyAlignment="1">
      <alignment horizontal="right"/>
    </xf>
    <xf numFmtId="37" fontId="8" fillId="0" borderId="28" xfId="44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7" fontId="8" fillId="0" borderId="24" xfId="44" applyNumberFormat="1" applyFont="1" applyFill="1" applyBorder="1" applyAlignment="1">
      <alignment horizontal="right"/>
    </xf>
    <xf numFmtId="166" fontId="9" fillId="0" borderId="0" xfId="59" applyNumberFormat="1" applyFont="1" applyBorder="1" applyAlignment="1">
      <alignment/>
    </xf>
    <xf numFmtId="0" fontId="50" fillId="0" borderId="2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robins\Renee\Portugal\Financial\master%20budget%20su%20final%20w%20comb%20ES&amp;mg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77200"/>
      <sheetName val="2734455-REK Startup"/>
      <sheetName val="9491100"/>
      <sheetName val="6895638-GM"/>
      <sheetName val="6917489-NEMA"/>
      <sheetName val="6917905-Gillette"/>
      <sheetName val="6919126-HP"/>
      <sheetName val="Summary"/>
      <sheetName val="PortugalCheck FY09"/>
      <sheetName val="Salaries"/>
      <sheetName val="Databases"/>
      <sheetName val="Fund-Master"/>
      <sheetName val="Research-Master"/>
      <sheetName val="Bio"/>
      <sheetName val="EDAM"/>
      <sheetName val="Energy"/>
      <sheetName val="Transportation"/>
      <sheetName val="Engineering Systems"/>
      <sheetName val="Management "/>
    </sheetNames>
    <sheetDataSet>
      <sheetData sheetId="7">
        <row r="27">
          <cell r="C27">
            <v>1.035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tabSelected="1" zoomScalePageLayoutView="0" workbookViewId="0" topLeftCell="A7">
      <selection activeCell="J32" sqref="J32"/>
    </sheetView>
  </sheetViews>
  <sheetFormatPr defaultColWidth="11.00390625" defaultRowHeight="12.75"/>
  <cols>
    <col min="1" max="1" width="11.00390625" style="0" customWidth="1"/>
    <col min="2" max="2" width="28.625" style="0" customWidth="1"/>
    <col min="3" max="3" width="9.125" style="0" customWidth="1"/>
    <col min="4" max="4" width="16.625" style="0" customWidth="1"/>
    <col min="5" max="5" width="4.875" style="0" customWidth="1"/>
    <col min="6" max="6" width="3.00390625" style="0" customWidth="1"/>
  </cols>
  <sheetData>
    <row r="1" ht="12.75">
      <c r="D1" s="26"/>
    </row>
    <row r="3" spans="3:4" ht="15.75">
      <c r="C3" s="2" t="s">
        <v>11</v>
      </c>
      <c r="D3" s="46" t="s">
        <v>19</v>
      </c>
    </row>
    <row r="4" spans="3:4" ht="15.75">
      <c r="C4" s="2" t="s">
        <v>15</v>
      </c>
      <c r="D4" s="46" t="s">
        <v>12</v>
      </c>
    </row>
    <row r="5" spans="3:5" ht="15.75">
      <c r="C5" s="2" t="s">
        <v>13</v>
      </c>
      <c r="D5" s="46" t="s">
        <v>14</v>
      </c>
      <c r="E5" s="1"/>
    </row>
    <row r="6" spans="2:6" ht="13.5">
      <c r="B6" s="3"/>
      <c r="C6" s="4"/>
      <c r="D6" s="30"/>
      <c r="E6" s="31"/>
      <c r="F6" s="32"/>
    </row>
    <row r="7" spans="2:7" ht="13.5">
      <c r="B7" s="7"/>
      <c r="C7" s="4"/>
      <c r="D7" s="30"/>
      <c r="E7" s="31"/>
      <c r="F7" s="32"/>
      <c r="G7" s="33"/>
    </row>
    <row r="8" spans="2:7" ht="13.5">
      <c r="B8" s="6"/>
      <c r="C8" s="4"/>
      <c r="D8" s="34"/>
      <c r="E8" s="5"/>
      <c r="F8" s="33"/>
      <c r="G8" s="33"/>
    </row>
    <row r="9" spans="2:7" ht="13.5">
      <c r="B9" s="3"/>
      <c r="C9" s="4"/>
      <c r="D9" s="3"/>
      <c r="E9" s="5"/>
      <c r="F9" s="33"/>
      <c r="G9" s="33"/>
    </row>
    <row r="10" spans="2:7" ht="13.5">
      <c r="B10" s="8"/>
      <c r="C10" s="9"/>
      <c r="D10" s="49" t="s">
        <v>30</v>
      </c>
      <c r="E10" s="5"/>
      <c r="G10" s="33"/>
    </row>
    <row r="11" spans="2:7" ht="13.5">
      <c r="B11" s="10"/>
      <c r="C11" s="11"/>
      <c r="D11" s="50"/>
      <c r="E11" s="5"/>
      <c r="G11" s="30"/>
    </row>
    <row r="12" spans="2:7" ht="13.5">
      <c r="B12" s="12" t="s">
        <v>16</v>
      </c>
      <c r="C12" s="13"/>
      <c r="D12" s="39"/>
      <c r="E12" s="14"/>
      <c r="G12" s="33"/>
    </row>
    <row r="13" spans="2:7" ht="13.5">
      <c r="B13" s="15"/>
      <c r="C13" s="14" t="s">
        <v>17</v>
      </c>
      <c r="D13" s="40"/>
      <c r="E13" s="27"/>
      <c r="G13" s="33"/>
    </row>
    <row r="14" spans="2:7" ht="13.5">
      <c r="B14" s="15"/>
      <c r="C14" s="14" t="s">
        <v>0</v>
      </c>
      <c r="D14" s="40"/>
      <c r="E14" s="27"/>
      <c r="G14" s="33"/>
    </row>
    <row r="15" spans="2:7" ht="13.5">
      <c r="B15" s="15"/>
      <c r="C15" s="14" t="s">
        <v>1</v>
      </c>
      <c r="D15" s="40"/>
      <c r="E15" s="27"/>
      <c r="G15" s="33"/>
    </row>
    <row r="16" spans="2:7" ht="13.5">
      <c r="B16" s="15"/>
      <c r="C16" s="14" t="s">
        <v>2</v>
      </c>
      <c r="D16" s="40"/>
      <c r="E16" s="27"/>
      <c r="G16" s="33"/>
    </row>
    <row r="17" spans="2:7" ht="13.5">
      <c r="B17" s="15"/>
      <c r="C17" s="14" t="s">
        <v>3</v>
      </c>
      <c r="D17" s="40"/>
      <c r="E17" s="27"/>
      <c r="G17" s="33"/>
    </row>
    <row r="18" spans="2:7" ht="13.5">
      <c r="B18" s="15"/>
      <c r="C18" s="14" t="s">
        <v>4</v>
      </c>
      <c r="D18" s="40"/>
      <c r="E18" s="27"/>
      <c r="G18" s="33"/>
    </row>
    <row r="19" spans="2:7" ht="13.5">
      <c r="B19" s="15"/>
      <c r="C19" s="14" t="s">
        <v>5</v>
      </c>
      <c r="D19" s="40"/>
      <c r="E19" s="27"/>
      <c r="G19" s="33"/>
    </row>
    <row r="20" spans="2:7" ht="13.5">
      <c r="B20" s="36" t="s">
        <v>6</v>
      </c>
      <c r="C20" s="37"/>
      <c r="D20" s="41">
        <f>SUM(D13:D19)</f>
        <v>0</v>
      </c>
      <c r="E20" s="28"/>
      <c r="G20" s="35"/>
    </row>
    <row r="21" spans="2:7" ht="13.5">
      <c r="B21" s="19" t="s">
        <v>20</v>
      </c>
      <c r="C21" s="38"/>
      <c r="D21" s="47"/>
      <c r="E21" s="28"/>
      <c r="G21" s="35"/>
    </row>
    <row r="22" spans="2:7" ht="13.5">
      <c r="B22" s="15"/>
      <c r="C22" s="14" t="s">
        <v>26</v>
      </c>
      <c r="D22" s="40"/>
      <c r="E22" s="27"/>
      <c r="G22" s="33"/>
    </row>
    <row r="23" spans="2:7" ht="13.5">
      <c r="B23" s="15"/>
      <c r="C23" s="14" t="s">
        <v>27</v>
      </c>
      <c r="D23" s="43"/>
      <c r="E23" s="27"/>
      <c r="G23" s="33"/>
    </row>
    <row r="24" spans="2:7" ht="13.5">
      <c r="B24" s="16" t="s">
        <v>7</v>
      </c>
      <c r="C24" s="17"/>
      <c r="D24" s="41">
        <f>SUM(D22:D23)</f>
        <v>0</v>
      </c>
      <c r="E24" s="28"/>
      <c r="G24" s="35"/>
    </row>
    <row r="25" spans="2:7" ht="13.5">
      <c r="B25" s="15" t="s">
        <v>8</v>
      </c>
      <c r="C25" s="14"/>
      <c r="D25" s="40"/>
      <c r="E25" s="27"/>
      <c r="G25" s="33"/>
    </row>
    <row r="26" spans="2:7" ht="13.5">
      <c r="B26" s="15"/>
      <c r="C26" s="14" t="s">
        <v>22</v>
      </c>
      <c r="D26" s="40"/>
      <c r="E26" s="27"/>
      <c r="G26" s="33"/>
    </row>
    <row r="27" spans="2:7" ht="13.5">
      <c r="B27" s="15"/>
      <c r="C27" s="14" t="s">
        <v>8</v>
      </c>
      <c r="D27" s="40"/>
      <c r="E27" s="27"/>
      <c r="G27" s="33"/>
    </row>
    <row r="28" spans="2:7" ht="13.5">
      <c r="B28" s="16" t="s">
        <v>9</v>
      </c>
      <c r="C28" s="17"/>
      <c r="D28" s="41">
        <f>SUM(D26:D27)</f>
        <v>0</v>
      </c>
      <c r="E28" s="28"/>
      <c r="G28" s="35"/>
    </row>
    <row r="29" spans="2:7" ht="13.5">
      <c r="B29" s="15"/>
      <c r="C29" s="18" t="s">
        <v>21</v>
      </c>
      <c r="D29" s="42"/>
      <c r="E29" s="28"/>
      <c r="G29" s="35"/>
    </row>
    <row r="30" spans="2:7" ht="13.5">
      <c r="B30" s="15"/>
      <c r="C30" s="18" t="s">
        <v>23</v>
      </c>
      <c r="D30" s="42"/>
      <c r="E30" s="28"/>
      <c r="G30" s="33"/>
    </row>
    <row r="31" spans="2:7" ht="13.5">
      <c r="B31" s="20" t="s">
        <v>10</v>
      </c>
      <c r="C31" s="21"/>
      <c r="D31" s="44">
        <f>SUM(D20+D24+D28+D29+D30)</f>
        <v>0</v>
      </c>
      <c r="E31" s="28"/>
      <c r="G31" s="35"/>
    </row>
    <row r="32" spans="2:7" ht="13.5">
      <c r="B32" s="15"/>
      <c r="C32" s="14"/>
      <c r="D32" s="40"/>
      <c r="E32" s="27"/>
      <c r="G32" s="33"/>
    </row>
    <row r="33" spans="2:7" ht="13.5">
      <c r="B33" s="15" t="s">
        <v>28</v>
      </c>
      <c r="C33" s="18"/>
      <c r="D33" s="42">
        <f>SUM(D32:D32)</f>
        <v>0</v>
      </c>
      <c r="E33" s="28"/>
      <c r="G33" s="35"/>
    </row>
    <row r="34" spans="2:7" ht="15" thickBot="1">
      <c r="B34" s="22"/>
      <c r="C34" s="23"/>
      <c r="D34" s="40"/>
      <c r="E34" s="29"/>
      <c r="G34" s="28"/>
    </row>
    <row r="35" spans="2:7" ht="15" thickBot="1">
      <c r="B35" s="51" t="s">
        <v>31</v>
      </c>
      <c r="C35" s="4"/>
      <c r="D35" s="45">
        <f>D31+D33</f>
        <v>0</v>
      </c>
      <c r="E35" s="24"/>
      <c r="G35" s="33"/>
    </row>
    <row r="37" ht="12.75">
      <c r="B37" s="26" t="s">
        <v>25</v>
      </c>
    </row>
    <row r="38" spans="2:4" ht="13.5">
      <c r="B38" s="4" t="s">
        <v>18</v>
      </c>
      <c r="C38" s="4"/>
      <c r="D38" s="48">
        <v>0.256</v>
      </c>
    </row>
    <row r="39" spans="2:4" ht="13.5">
      <c r="B39" s="4" t="s">
        <v>24</v>
      </c>
      <c r="C39" s="4"/>
      <c r="D39" s="48">
        <v>0.076</v>
      </c>
    </row>
    <row r="40" spans="2:4" ht="13.5">
      <c r="B40" s="25" t="s">
        <v>29</v>
      </c>
      <c r="D40" s="48">
        <v>0.59</v>
      </c>
    </row>
  </sheetData>
  <sheetProtection/>
  <printOptions/>
  <pageMargins left="0.75" right="0.75" top="1" bottom="1" header="0.5" footer="0.5"/>
  <pageSetup fitToHeight="1" fitToWidth="1" orientation="portrait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 Robins</dc:creator>
  <cp:keywords/>
  <dc:description/>
  <cp:lastModifiedBy>Deliana Ernst</cp:lastModifiedBy>
  <cp:lastPrinted>2016-11-29T14:12:49Z</cp:lastPrinted>
  <dcterms:created xsi:type="dcterms:W3CDTF">2007-04-09T16:30:49Z</dcterms:created>
  <dcterms:modified xsi:type="dcterms:W3CDTF">2017-12-21T13:08:17Z</dcterms:modified>
  <cp:category/>
  <cp:version/>
  <cp:contentType/>
  <cp:contentStatus/>
</cp:coreProperties>
</file>